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<sst xmlns="http://schemas.openxmlformats.org/spreadsheetml/2006/main" count="280" uniqueCount="167">
  <si>
    <t>深圳市龙华区晚晴苑养老院生活物资接收明细表</t>
  </si>
  <si>
    <t>序号</t>
  </si>
  <si>
    <t>名称</t>
  </si>
  <si>
    <t>数量</t>
  </si>
  <si>
    <t>单位</t>
  </si>
  <si>
    <t>采购单位</t>
  </si>
  <si>
    <t>备注</t>
  </si>
  <si>
    <t>大米</t>
  </si>
  <si>
    <t>袋</t>
  </si>
  <si>
    <t>启梦帮扶爱心组织
2022.10.5</t>
  </si>
  <si>
    <t>油</t>
  </si>
  <si>
    <t>桶</t>
  </si>
  <si>
    <t>牛奶</t>
  </si>
  <si>
    <t>箱</t>
  </si>
  <si>
    <t>水果</t>
  </si>
  <si>
    <t>件</t>
  </si>
  <si>
    <t>JCY食品-大米2-3kg</t>
  </si>
  <si>
    <t>包</t>
  </si>
  <si>
    <t>深圳市龙华区慈善会
2022.12.6</t>
  </si>
  <si>
    <t>JCY食品-粗粮</t>
  </si>
  <si>
    <t>JCY食品-食用油1-2L</t>
  </si>
  <si>
    <t>瓶</t>
  </si>
  <si>
    <t>JCY食品-食用油4.1-5L</t>
  </si>
  <si>
    <t>JCY食品-橄榄油1-2L</t>
  </si>
  <si>
    <t>JCY食品-调味料</t>
  </si>
  <si>
    <t>JCY食品-蜂蜜</t>
  </si>
  <si>
    <t>JCY食品-零食</t>
  </si>
  <si>
    <t>JCY食品-瓶装水</t>
  </si>
  <si>
    <t>纸巾</t>
  </si>
  <si>
    <t xml:space="preserve">泰人寿保险股份有限公司深圳分公司2023.2.28
</t>
  </si>
  <si>
    <t>纯牛奶</t>
  </si>
  <si>
    <t>干果礼盒</t>
  </si>
  <si>
    <t>山东省临沂市驻粤流动党委
2023.3.25</t>
  </si>
  <si>
    <t>圣女果、猕猴桃、香蕉各一箱</t>
  </si>
  <si>
    <t>银鹭八宝粥</t>
  </si>
  <si>
    <t>橙子</t>
  </si>
  <si>
    <t>智慧康养平台</t>
  </si>
  <si>
    <t>套</t>
  </si>
  <si>
    <t>深圳市龙华区慈善会
2023.3.29</t>
  </si>
  <si>
    <t>健康腕表YHW03</t>
  </si>
  <si>
    <t>台</t>
  </si>
  <si>
    <t>生命检测仪HF-01</t>
  </si>
  <si>
    <t>摔倒检测仪HF-02</t>
  </si>
  <si>
    <t>厦门狄耐克智能科技股份有限公司
2023.3.30</t>
  </si>
  <si>
    <t>伊利奶粉</t>
  </si>
  <si>
    <t>西麦燕麦片</t>
  </si>
  <si>
    <t>富士苹果</t>
  </si>
  <si>
    <t>橄榄油</t>
  </si>
  <si>
    <t>光大银行
2023.4.17</t>
  </si>
  <si>
    <t>500元蛋糕（母亲节）</t>
  </si>
  <si>
    <t>个</t>
  </si>
  <si>
    <t>张淑贤老人女儿
2023.5.8</t>
  </si>
  <si>
    <t>特仑苏纯牛奶250ml*12瓶</t>
  </si>
  <si>
    <t>深圳市龙华区慈善会
2023.5.12</t>
  </si>
  <si>
    <t>嘉顿威化饼干200g*12包</t>
  </si>
  <si>
    <t>人人欢喜燕安片560g</t>
  </si>
  <si>
    <t>金龙鱼调和油5L</t>
  </si>
  <si>
    <t>恰恰坚果345g</t>
  </si>
  <si>
    <t>盒</t>
  </si>
  <si>
    <t>达利园小面包160g*18包</t>
  </si>
  <si>
    <t>深圳市聚量千川科技有限公司
2023.5.19</t>
  </si>
  <si>
    <t>食品点心</t>
  </si>
  <si>
    <t>艾草贴（50盒）</t>
  </si>
  <si>
    <t>三七贴（50盒）</t>
  </si>
  <si>
    <t>关宁喷剂（25瓶）</t>
  </si>
  <si>
    <t>建设银行2023.5.20</t>
  </si>
  <si>
    <t>洗衣液</t>
  </si>
  <si>
    <t>纸尿裤</t>
  </si>
  <si>
    <t>大32</t>
  </si>
  <si>
    <t>两只狗熊（深圳）品牌管理有限公司2023.6.21</t>
  </si>
  <si>
    <t>小20</t>
  </si>
  <si>
    <t>水果若干</t>
  </si>
  <si>
    <t>东风日产2023.7.19</t>
  </si>
  <si>
    <t>矿泉水</t>
  </si>
  <si>
    <t>旺旺O泡果奶礼盒</t>
  </si>
  <si>
    <t>深圳市社会捐助中心2023.7.21</t>
  </si>
  <si>
    <t>价值27000元</t>
  </si>
  <si>
    <t>水果（梨子、李子）</t>
  </si>
  <si>
    <t>份</t>
  </si>
  <si>
    <t>价值3000元</t>
  </si>
  <si>
    <t>新冠病毒抗原检测试剂</t>
  </si>
  <si>
    <t>人份</t>
  </si>
  <si>
    <t>价值15000元</t>
  </si>
  <si>
    <t>水彩笔</t>
  </si>
  <si>
    <t>观澜街道群星歌唱协会2023.8.6</t>
  </si>
  <si>
    <t>价值2000元</t>
  </si>
  <si>
    <t>填色绘本</t>
  </si>
  <si>
    <t>本</t>
  </si>
  <si>
    <t>纸巾（抽纸）</t>
  </si>
  <si>
    <t>香蕉</t>
  </si>
  <si>
    <t>斤</t>
  </si>
  <si>
    <t>蛋糕</t>
  </si>
  <si>
    <t>非洲鼓</t>
  </si>
  <si>
    <t>只</t>
  </si>
  <si>
    <t>价值1000元</t>
  </si>
  <si>
    <t>床套</t>
  </si>
  <si>
    <t>深圳市龙华建设发展集团有限公司2023.8.15</t>
  </si>
  <si>
    <t>1.0米</t>
  </si>
  <si>
    <t>15包</t>
  </si>
  <si>
    <t>1.2米</t>
  </si>
  <si>
    <t>10包</t>
  </si>
  <si>
    <t>1.5米</t>
  </si>
  <si>
    <t>被套</t>
  </si>
  <si>
    <t>24包</t>
  </si>
  <si>
    <t>13包</t>
  </si>
  <si>
    <t>被芯（冬被）</t>
  </si>
  <si>
    <t>54包</t>
  </si>
  <si>
    <t>26包</t>
  </si>
  <si>
    <t>被芯（夏被）</t>
  </si>
  <si>
    <t>22包</t>
  </si>
  <si>
    <t>16包</t>
  </si>
  <si>
    <t>枕套</t>
  </si>
  <si>
    <t>3包</t>
  </si>
  <si>
    <t>枕芯</t>
  </si>
  <si>
    <t>83包</t>
  </si>
  <si>
    <t>AXL食品-米10kg</t>
  </si>
  <si>
    <t>深圳市龙华区慈善会2023.8.17</t>
  </si>
  <si>
    <t>AXL食品-米4-6kg</t>
  </si>
  <si>
    <t>AXL食品-食用油1-500ml</t>
  </si>
  <si>
    <t>AXL食品-食用油510-950ml</t>
  </si>
  <si>
    <t>AXL食品-食用油2.1-3L</t>
  </si>
  <si>
    <t>AXL食品-食用油3.1-4L</t>
  </si>
  <si>
    <t>AXL食品-食用油4.1-5L</t>
  </si>
  <si>
    <t>AXL食品-面粉</t>
  </si>
  <si>
    <t>AXL食品-调味料</t>
  </si>
  <si>
    <t>AXL食品-蜂蜜</t>
  </si>
  <si>
    <t>AXL食品-零食</t>
  </si>
  <si>
    <t>AXL食品-茶</t>
  </si>
  <si>
    <t>AXL食品-干货类100-300g</t>
  </si>
  <si>
    <t>深圳市龙华建设发展集团有限公司2023.8.24</t>
  </si>
  <si>
    <t>9包</t>
  </si>
  <si>
    <t>18包</t>
  </si>
  <si>
    <t>75包</t>
  </si>
  <si>
    <t>62包</t>
  </si>
  <si>
    <t>19包</t>
  </si>
  <si>
    <t>14包</t>
  </si>
  <si>
    <t>4包</t>
  </si>
  <si>
    <t>115包</t>
  </si>
  <si>
    <t>深圳市龙华建设发展集团有限公司2023.9.13</t>
  </si>
  <si>
    <t>30包</t>
  </si>
  <si>
    <t>38包</t>
  </si>
  <si>
    <t>31包</t>
  </si>
  <si>
    <t>6包</t>
  </si>
  <si>
    <t>65包</t>
  </si>
  <si>
    <t>52包</t>
  </si>
  <si>
    <t>29包</t>
  </si>
  <si>
    <t>147包</t>
  </si>
  <si>
    <t>毛巾</t>
  </si>
  <si>
    <t>25包</t>
  </si>
  <si>
    <t>浴巾</t>
  </si>
  <si>
    <t>1包</t>
  </si>
  <si>
    <t>口罩</t>
  </si>
  <si>
    <t>龙华人才安居公司2023.10.9</t>
  </si>
  <si>
    <t>大米5kg</t>
  </si>
  <si>
    <t>深圳市九云泰华实业有限公司2023.11.25</t>
  </si>
  <si>
    <t>捐赠物资签收表</t>
  </si>
  <si>
    <t>捐赠单位</t>
  </si>
  <si>
    <t>东风日产</t>
  </si>
  <si>
    <t>签收单位</t>
  </si>
  <si>
    <t>深圳市龙华区晚晴苑养护院</t>
  </si>
  <si>
    <t>签收时间</t>
  </si>
  <si>
    <t>2023.7.19</t>
  </si>
  <si>
    <t>联系人</t>
  </si>
  <si>
    <t>徐岩岩</t>
  </si>
  <si>
    <t>联系电话</t>
  </si>
  <si>
    <t>物资名称</t>
  </si>
  <si>
    <t>兹证明，以上物资已经全部收讫，货品包装完好，特此签收确认。
                                  签收（盖章）：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</si>
</sst>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#,##0_ "/>
    <numFmt numFmtId="178" formatCode="0;[Red]0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6"/>
      <name val="仿宋_GB2312"/>
      <charset val="134"/>
    </font>
    <font>
      <sz val="16"/>
      <color theme="1"/>
      <name val="仿宋_GB2312"/>
      <charset val="134"/>
    </font>
    <font>
      <sz val="16"/>
      <color rgb="FF00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1" applyNumberFormat="0" applyAlignment="0" applyProtection="0">
      <alignment vertical="center"/>
    </xf>
    <xf numFmtId="0" fontId="17" fillId="4" borderId="12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5" borderId="13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/>
    </xf>
    <xf numFmtId="0" fontId="2" fillId="0" borderId="4" xfId="0" applyFont="1" applyBorder="1" applyAlignment="1">
      <alignment horizontal="justify" vertical="top"/>
    </xf>
    <xf numFmtId="0" fontId="0" fillId="0" borderId="0" xfId="0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7" fontId="7" fillId="0" borderId="1" xfId="3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8" fontId="7" fillId="0" borderId="1" xfId="3" applyNumberFormat="1" applyFont="1" applyFill="1" applyBorder="1" applyAlignment="1">
      <alignment horizontal="center" vertical="center" wrapText="1"/>
    </xf>
    <xf numFmtId="178" fontId="6" fillId="0" borderId="1" xfId="0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770890</xdr:colOff>
      <xdr:row>19</xdr:row>
      <xdr:rowOff>101600</xdr:rowOff>
    </xdr:from>
    <xdr:to>
      <xdr:col>4</xdr:col>
      <xdr:colOff>403860</xdr:colOff>
      <xdr:row>21</xdr:row>
      <xdr:rowOff>19685</xdr:rowOff>
    </xdr:to>
    <xdr:pic>
      <xdr:nvPicPr>
        <xdr:cNvPr id="2" name="图片 1" descr="图片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1620000">
          <a:off x="3712210" y="6654800"/>
          <a:ext cx="1385570" cy="14090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4"/>
  <sheetViews>
    <sheetView tabSelected="1" workbookViewId="0">
      <pane xSplit="1" ySplit="2" topLeftCell="B103" activePane="bottomRight" state="frozen"/>
      <selection/>
      <selection pane="topRight"/>
      <selection pane="bottomLeft"/>
      <selection pane="bottomRight" activeCell="E112" sqref="E112"/>
    </sheetView>
  </sheetViews>
  <sheetFormatPr defaultColWidth="9" defaultRowHeight="14.4" outlineLevelCol="5"/>
  <cols>
    <col min="1" max="1" width="9" style="1"/>
    <col min="2" max="2" width="39.5555555555556" style="1" customWidth="1"/>
    <col min="3" max="3" width="10.3796296296296" style="1" customWidth="1"/>
    <col min="4" max="4" width="12.3333333333333" style="1" customWidth="1"/>
    <col min="5" max="5" width="34.1111111111111" style="13" customWidth="1"/>
    <col min="6" max="6" width="22" style="1" customWidth="1"/>
    <col min="7" max="16384" width="9" style="1"/>
  </cols>
  <sheetData>
    <row r="1" ht="32" customHeight="1" spans="1:6">
      <c r="A1" s="14" t="s">
        <v>0</v>
      </c>
      <c r="B1" s="14"/>
      <c r="C1" s="14"/>
      <c r="D1" s="14"/>
      <c r="E1" s="15"/>
      <c r="F1" s="14"/>
    </row>
    <row r="2" ht="20.4" spans="1:6">
      <c r="A2" s="16" t="s">
        <v>1</v>
      </c>
      <c r="B2" s="16" t="s">
        <v>2</v>
      </c>
      <c r="C2" s="16" t="s">
        <v>3</v>
      </c>
      <c r="D2" s="16" t="s">
        <v>4</v>
      </c>
      <c r="E2" s="17" t="s">
        <v>5</v>
      </c>
      <c r="F2" s="16" t="s">
        <v>6</v>
      </c>
    </row>
    <row r="3" ht="20.4" spans="1:6">
      <c r="A3" s="8">
        <v>1</v>
      </c>
      <c r="B3" s="8" t="s">
        <v>7</v>
      </c>
      <c r="C3" s="8">
        <v>30</v>
      </c>
      <c r="D3" s="8" t="s">
        <v>8</v>
      </c>
      <c r="E3" s="18" t="s">
        <v>9</v>
      </c>
      <c r="F3" s="8"/>
    </row>
    <row r="4" ht="20.4" spans="1:6">
      <c r="A4" s="8">
        <v>2</v>
      </c>
      <c r="B4" s="8" t="s">
        <v>10</v>
      </c>
      <c r="C4" s="8">
        <v>13</v>
      </c>
      <c r="D4" s="8" t="s">
        <v>11</v>
      </c>
      <c r="E4" s="19"/>
      <c r="F4" s="8"/>
    </row>
    <row r="5" ht="20.4" spans="1:6">
      <c r="A5" s="8">
        <v>3</v>
      </c>
      <c r="B5" s="8" t="s">
        <v>12</v>
      </c>
      <c r="C5" s="8">
        <v>10</v>
      </c>
      <c r="D5" s="8" t="s">
        <v>13</v>
      </c>
      <c r="E5" s="19"/>
      <c r="F5" s="8"/>
    </row>
    <row r="6" ht="20.4" spans="1:6">
      <c r="A6" s="8">
        <v>4</v>
      </c>
      <c r="B6" s="8" t="s">
        <v>14</v>
      </c>
      <c r="C6" s="8">
        <v>4</v>
      </c>
      <c r="D6" s="8" t="s">
        <v>15</v>
      </c>
      <c r="E6" s="20"/>
      <c r="F6" s="8"/>
    </row>
    <row r="7" ht="20.4" spans="1:6">
      <c r="A7" s="8">
        <v>5</v>
      </c>
      <c r="B7" s="8" t="s">
        <v>16</v>
      </c>
      <c r="C7" s="8">
        <v>3</v>
      </c>
      <c r="D7" s="8" t="s">
        <v>17</v>
      </c>
      <c r="E7" s="18" t="s">
        <v>18</v>
      </c>
      <c r="F7" s="8"/>
    </row>
    <row r="8" ht="20.4" spans="1:6">
      <c r="A8" s="8">
        <v>6</v>
      </c>
      <c r="B8" s="8" t="s">
        <v>19</v>
      </c>
      <c r="C8" s="8">
        <v>11</v>
      </c>
      <c r="D8" s="8" t="s">
        <v>17</v>
      </c>
      <c r="E8" s="19"/>
      <c r="F8" s="8"/>
    </row>
    <row r="9" ht="20.4" spans="1:6">
      <c r="A9" s="8">
        <v>7</v>
      </c>
      <c r="B9" s="8" t="s">
        <v>20</v>
      </c>
      <c r="C9" s="8">
        <v>32</v>
      </c>
      <c r="D9" s="8" t="s">
        <v>21</v>
      </c>
      <c r="E9" s="19"/>
      <c r="F9" s="8"/>
    </row>
    <row r="10" ht="20.4" spans="1:6">
      <c r="A10" s="8">
        <v>8</v>
      </c>
      <c r="B10" s="8" t="s">
        <v>22</v>
      </c>
      <c r="C10" s="8">
        <v>18</v>
      </c>
      <c r="D10" s="8" t="s">
        <v>21</v>
      </c>
      <c r="E10" s="19"/>
      <c r="F10" s="8"/>
    </row>
    <row r="11" ht="20.4" spans="1:6">
      <c r="A11" s="8">
        <v>9</v>
      </c>
      <c r="B11" s="8" t="s">
        <v>23</v>
      </c>
      <c r="C11" s="8">
        <v>3</v>
      </c>
      <c r="D11" s="8" t="s">
        <v>21</v>
      </c>
      <c r="E11" s="19"/>
      <c r="F11" s="8"/>
    </row>
    <row r="12" ht="20.4" spans="1:6">
      <c r="A12" s="8">
        <v>10</v>
      </c>
      <c r="B12" s="8" t="s">
        <v>24</v>
      </c>
      <c r="C12" s="8">
        <v>158</v>
      </c>
      <c r="D12" s="8" t="s">
        <v>15</v>
      </c>
      <c r="E12" s="19"/>
      <c r="F12" s="8"/>
    </row>
    <row r="13" ht="20.4" spans="1:6">
      <c r="A13" s="8">
        <v>11</v>
      </c>
      <c r="B13" s="8" t="s">
        <v>25</v>
      </c>
      <c r="C13" s="8">
        <v>25</v>
      </c>
      <c r="D13" s="8" t="s">
        <v>21</v>
      </c>
      <c r="E13" s="19"/>
      <c r="F13" s="8"/>
    </row>
    <row r="14" ht="20.4" spans="1:6">
      <c r="A14" s="8">
        <v>12</v>
      </c>
      <c r="B14" s="8" t="s">
        <v>26</v>
      </c>
      <c r="C14" s="8">
        <v>126</v>
      </c>
      <c r="D14" s="8" t="s">
        <v>15</v>
      </c>
      <c r="E14" s="19"/>
      <c r="F14" s="8"/>
    </row>
    <row r="15" ht="20.4" spans="1:6">
      <c r="A15" s="8">
        <v>13</v>
      </c>
      <c r="B15" s="8" t="s">
        <v>27</v>
      </c>
      <c r="C15" s="8">
        <v>57</v>
      </c>
      <c r="D15" s="8" t="s">
        <v>21</v>
      </c>
      <c r="E15" s="20"/>
      <c r="F15" s="8"/>
    </row>
    <row r="16" ht="20.4" spans="1:6">
      <c r="A16" s="8">
        <v>14</v>
      </c>
      <c r="B16" s="8" t="s">
        <v>28</v>
      </c>
      <c r="C16" s="8">
        <v>10</v>
      </c>
      <c r="D16" s="8" t="s">
        <v>13</v>
      </c>
      <c r="E16" s="21" t="s">
        <v>29</v>
      </c>
      <c r="F16" s="22"/>
    </row>
    <row r="17" ht="20.4" spans="1:6">
      <c r="A17" s="8">
        <v>15</v>
      </c>
      <c r="B17" s="8" t="s">
        <v>30</v>
      </c>
      <c r="C17" s="8">
        <v>10</v>
      </c>
      <c r="D17" s="8" t="s">
        <v>13</v>
      </c>
      <c r="E17" s="21"/>
      <c r="F17" s="22"/>
    </row>
    <row r="18" ht="20.4" spans="1:6">
      <c r="A18" s="8">
        <v>16</v>
      </c>
      <c r="B18" s="8" t="s">
        <v>31</v>
      </c>
      <c r="C18" s="8">
        <v>10</v>
      </c>
      <c r="D18" s="8" t="s">
        <v>13</v>
      </c>
      <c r="E18" s="21"/>
      <c r="F18" s="22"/>
    </row>
    <row r="19" ht="20.4" spans="1:6">
      <c r="A19" s="8">
        <v>17</v>
      </c>
      <c r="B19" s="8" t="s">
        <v>30</v>
      </c>
      <c r="C19" s="8">
        <v>26</v>
      </c>
      <c r="D19" s="8" t="s">
        <v>13</v>
      </c>
      <c r="E19" s="18" t="s">
        <v>32</v>
      </c>
      <c r="F19" s="22"/>
    </row>
    <row r="20" ht="36" customHeight="1" spans="1:6">
      <c r="A20" s="8">
        <v>18</v>
      </c>
      <c r="B20" s="23" t="s">
        <v>33</v>
      </c>
      <c r="C20" s="8">
        <v>3</v>
      </c>
      <c r="D20" s="8" t="s">
        <v>13</v>
      </c>
      <c r="E20" s="19"/>
      <c r="F20" s="22"/>
    </row>
    <row r="21" ht="20.4" spans="1:6">
      <c r="A21" s="8">
        <v>19</v>
      </c>
      <c r="B21" s="8" t="s">
        <v>34</v>
      </c>
      <c r="C21" s="8">
        <v>3</v>
      </c>
      <c r="D21" s="8" t="s">
        <v>13</v>
      </c>
      <c r="E21" s="19"/>
      <c r="F21" s="22"/>
    </row>
    <row r="22" ht="20.4" spans="1:6">
      <c r="A22" s="8">
        <v>20</v>
      </c>
      <c r="B22" s="8" t="s">
        <v>35</v>
      </c>
      <c r="C22" s="8">
        <v>2</v>
      </c>
      <c r="D22" s="8" t="s">
        <v>13</v>
      </c>
      <c r="E22" s="20"/>
      <c r="F22" s="22"/>
    </row>
    <row r="23" ht="20.4" spans="1:6">
      <c r="A23" s="8">
        <v>21</v>
      </c>
      <c r="B23" s="8" t="s">
        <v>36</v>
      </c>
      <c r="C23" s="8">
        <v>1</v>
      </c>
      <c r="D23" s="8" t="s">
        <v>37</v>
      </c>
      <c r="E23" s="18" t="s">
        <v>38</v>
      </c>
      <c r="F23" s="24"/>
    </row>
    <row r="24" ht="20.4" spans="1:6">
      <c r="A24" s="8">
        <v>22</v>
      </c>
      <c r="B24" s="8" t="s">
        <v>39</v>
      </c>
      <c r="C24" s="8">
        <v>60</v>
      </c>
      <c r="D24" s="8" t="s">
        <v>40</v>
      </c>
      <c r="E24" s="19"/>
      <c r="F24" s="24"/>
    </row>
    <row r="25" ht="20.4" spans="1:6">
      <c r="A25" s="8">
        <v>23</v>
      </c>
      <c r="B25" s="8" t="s">
        <v>41</v>
      </c>
      <c r="C25" s="8">
        <v>60</v>
      </c>
      <c r="D25" s="8" t="s">
        <v>40</v>
      </c>
      <c r="E25" s="19"/>
      <c r="F25" s="24"/>
    </row>
    <row r="26" ht="20.4" spans="1:6">
      <c r="A26" s="8">
        <v>24</v>
      </c>
      <c r="B26" s="8" t="s">
        <v>42</v>
      </c>
      <c r="C26" s="8">
        <v>20</v>
      </c>
      <c r="D26" s="8" t="s">
        <v>40</v>
      </c>
      <c r="E26" s="20"/>
      <c r="F26" s="24"/>
    </row>
    <row r="27" ht="20.4" spans="1:6">
      <c r="A27" s="8">
        <v>25</v>
      </c>
      <c r="B27" s="8" t="s">
        <v>30</v>
      </c>
      <c r="C27" s="8">
        <v>20</v>
      </c>
      <c r="D27" s="25" t="s">
        <v>13</v>
      </c>
      <c r="E27" s="21" t="s">
        <v>43</v>
      </c>
      <c r="F27" s="8"/>
    </row>
    <row r="28" ht="20.4" spans="1:6">
      <c r="A28" s="8">
        <v>26</v>
      </c>
      <c r="B28" s="8" t="s">
        <v>44</v>
      </c>
      <c r="C28" s="8">
        <v>9</v>
      </c>
      <c r="D28" s="25" t="s">
        <v>13</v>
      </c>
      <c r="E28" s="21"/>
      <c r="F28" s="24"/>
    </row>
    <row r="29" ht="20.4" spans="1:6">
      <c r="A29" s="8">
        <v>27</v>
      </c>
      <c r="B29" s="8" t="s">
        <v>45</v>
      </c>
      <c r="C29" s="8">
        <v>8</v>
      </c>
      <c r="D29" s="25" t="s">
        <v>13</v>
      </c>
      <c r="E29" s="21"/>
      <c r="F29" s="24"/>
    </row>
    <row r="30" ht="20.4" spans="1:6">
      <c r="A30" s="8">
        <v>28</v>
      </c>
      <c r="B30" s="8" t="s">
        <v>46</v>
      </c>
      <c r="C30" s="8">
        <v>10</v>
      </c>
      <c r="D30" s="25" t="s">
        <v>13</v>
      </c>
      <c r="E30" s="21"/>
      <c r="F30" s="24"/>
    </row>
    <row r="31" ht="20.4" spans="1:6">
      <c r="A31" s="8">
        <v>29</v>
      </c>
      <c r="B31" s="8" t="s">
        <v>47</v>
      </c>
      <c r="C31" s="8">
        <v>4</v>
      </c>
      <c r="D31" s="25" t="s">
        <v>21</v>
      </c>
      <c r="E31" s="21"/>
      <c r="F31" s="24"/>
    </row>
    <row r="32" ht="40.8" spans="1:6">
      <c r="A32" s="8">
        <v>30</v>
      </c>
      <c r="B32" s="8" t="s">
        <v>7</v>
      </c>
      <c r="C32" s="8">
        <v>75</v>
      </c>
      <c r="D32" s="8" t="s">
        <v>17</v>
      </c>
      <c r="E32" s="21" t="s">
        <v>48</v>
      </c>
      <c r="F32" s="24"/>
    </row>
    <row r="33" ht="40" customHeight="1" spans="1:6">
      <c r="A33" s="8">
        <v>31</v>
      </c>
      <c r="B33" s="8" t="s">
        <v>49</v>
      </c>
      <c r="C33" s="8">
        <v>1</v>
      </c>
      <c r="D33" s="8" t="s">
        <v>50</v>
      </c>
      <c r="E33" s="21" t="s">
        <v>51</v>
      </c>
      <c r="F33" s="24"/>
    </row>
    <row r="34" ht="25" customHeight="1" spans="1:6">
      <c r="A34" s="8">
        <v>32</v>
      </c>
      <c r="B34" s="8" t="s">
        <v>52</v>
      </c>
      <c r="C34" s="8">
        <v>60</v>
      </c>
      <c r="D34" s="8" t="s">
        <v>13</v>
      </c>
      <c r="E34" s="21" t="s">
        <v>53</v>
      </c>
      <c r="F34" s="24"/>
    </row>
    <row r="35" ht="25" customHeight="1" spans="1:6">
      <c r="A35" s="8">
        <v>33</v>
      </c>
      <c r="B35" s="8" t="s">
        <v>54</v>
      </c>
      <c r="C35" s="8">
        <v>60</v>
      </c>
      <c r="D35" s="8" t="s">
        <v>13</v>
      </c>
      <c r="E35" s="21"/>
      <c r="F35" s="24"/>
    </row>
    <row r="36" ht="25" customHeight="1" spans="1:6">
      <c r="A36" s="8">
        <v>34</v>
      </c>
      <c r="B36" s="8" t="s">
        <v>55</v>
      </c>
      <c r="C36" s="8">
        <v>60</v>
      </c>
      <c r="D36" s="8" t="s">
        <v>17</v>
      </c>
      <c r="E36" s="21"/>
      <c r="F36" s="24"/>
    </row>
    <row r="37" ht="25" customHeight="1" spans="1:6">
      <c r="A37" s="8">
        <v>35</v>
      </c>
      <c r="B37" s="8" t="s">
        <v>56</v>
      </c>
      <c r="C37" s="8">
        <v>60</v>
      </c>
      <c r="D37" s="8" t="s">
        <v>11</v>
      </c>
      <c r="E37" s="21"/>
      <c r="F37" s="24"/>
    </row>
    <row r="38" ht="20.4" spans="1:6">
      <c r="A38" s="8">
        <v>36</v>
      </c>
      <c r="B38" s="8" t="s">
        <v>57</v>
      </c>
      <c r="C38" s="8">
        <v>60</v>
      </c>
      <c r="D38" s="8" t="s">
        <v>58</v>
      </c>
      <c r="E38" s="21"/>
      <c r="F38" s="24"/>
    </row>
    <row r="39" ht="20.4" spans="1:6">
      <c r="A39" s="8">
        <v>37</v>
      </c>
      <c r="B39" s="8" t="s">
        <v>59</v>
      </c>
      <c r="C39" s="8">
        <v>50</v>
      </c>
      <c r="D39" s="8" t="s">
        <v>13</v>
      </c>
      <c r="E39" s="21"/>
      <c r="F39" s="24"/>
    </row>
    <row r="40" ht="20.4" spans="1:6">
      <c r="A40" s="8">
        <v>38</v>
      </c>
      <c r="B40" s="8" t="s">
        <v>14</v>
      </c>
      <c r="C40" s="8">
        <v>4</v>
      </c>
      <c r="D40" s="8" t="s">
        <v>13</v>
      </c>
      <c r="E40" s="18" t="s">
        <v>60</v>
      </c>
      <c r="F40" s="8"/>
    </row>
    <row r="41" ht="20.4" spans="1:6">
      <c r="A41" s="8">
        <v>39</v>
      </c>
      <c r="B41" s="8" t="s">
        <v>61</v>
      </c>
      <c r="C41" s="8">
        <v>4</v>
      </c>
      <c r="D41" s="8" t="s">
        <v>13</v>
      </c>
      <c r="E41" s="19"/>
      <c r="F41" s="8"/>
    </row>
    <row r="42" ht="20.4" spans="1:6">
      <c r="A42" s="8">
        <v>40</v>
      </c>
      <c r="B42" s="8" t="s">
        <v>12</v>
      </c>
      <c r="C42" s="8">
        <v>4</v>
      </c>
      <c r="D42" s="8" t="s">
        <v>13</v>
      </c>
      <c r="E42" s="19"/>
      <c r="F42" s="8"/>
    </row>
    <row r="43" ht="20.4" spans="1:6">
      <c r="A43" s="8">
        <v>41</v>
      </c>
      <c r="B43" s="8" t="s">
        <v>62</v>
      </c>
      <c r="C43" s="8">
        <v>1</v>
      </c>
      <c r="D43" s="8" t="s">
        <v>13</v>
      </c>
      <c r="E43" s="19"/>
      <c r="F43" s="8"/>
    </row>
    <row r="44" ht="20.4" spans="1:6">
      <c r="A44" s="8">
        <v>42</v>
      </c>
      <c r="B44" s="8" t="s">
        <v>63</v>
      </c>
      <c r="C44" s="8">
        <v>1</v>
      </c>
      <c r="D44" s="8" t="s">
        <v>13</v>
      </c>
      <c r="E44" s="19"/>
      <c r="F44" s="8"/>
    </row>
    <row r="45" ht="20.4" spans="1:6">
      <c r="A45" s="8">
        <v>43</v>
      </c>
      <c r="B45" s="8" t="s">
        <v>64</v>
      </c>
      <c r="C45" s="8">
        <v>1</v>
      </c>
      <c r="D45" s="8" t="s">
        <v>13</v>
      </c>
      <c r="E45" s="20"/>
      <c r="F45" s="8"/>
    </row>
    <row r="46" ht="20.4" spans="1:6">
      <c r="A46" s="8">
        <v>44</v>
      </c>
      <c r="B46" s="8" t="s">
        <v>7</v>
      </c>
      <c r="C46" s="8">
        <v>4</v>
      </c>
      <c r="D46" s="8" t="s">
        <v>13</v>
      </c>
      <c r="E46" s="18" t="s">
        <v>65</v>
      </c>
      <c r="F46" s="8"/>
    </row>
    <row r="47" ht="20.4" spans="1:6">
      <c r="A47" s="8">
        <v>45</v>
      </c>
      <c r="B47" s="8" t="s">
        <v>66</v>
      </c>
      <c r="C47" s="8">
        <v>6</v>
      </c>
      <c r="D47" s="8" t="s">
        <v>21</v>
      </c>
      <c r="E47" s="19"/>
      <c r="F47" s="8"/>
    </row>
    <row r="48" ht="20.4" spans="1:6">
      <c r="A48" s="8">
        <v>46</v>
      </c>
      <c r="B48" s="8" t="s">
        <v>28</v>
      </c>
      <c r="C48" s="8">
        <v>2</v>
      </c>
      <c r="D48" s="8" t="s">
        <v>13</v>
      </c>
      <c r="E48" s="20"/>
      <c r="F48" s="8"/>
    </row>
    <row r="49" ht="20.4" spans="1:6">
      <c r="A49" s="8">
        <v>47</v>
      </c>
      <c r="B49" s="8" t="s">
        <v>67</v>
      </c>
      <c r="C49" s="8" t="s">
        <v>68</v>
      </c>
      <c r="D49" s="8" t="s">
        <v>17</v>
      </c>
      <c r="E49" s="18" t="s">
        <v>69</v>
      </c>
      <c r="F49" s="8"/>
    </row>
    <row r="50" ht="20.4" spans="1:6">
      <c r="A50" s="8">
        <v>48</v>
      </c>
      <c r="B50" s="8" t="s">
        <v>67</v>
      </c>
      <c r="C50" s="8" t="s">
        <v>70</v>
      </c>
      <c r="D50" s="8" t="s">
        <v>17</v>
      </c>
      <c r="E50" s="20"/>
      <c r="F50" s="8"/>
    </row>
    <row r="51" ht="20.4" spans="1:6">
      <c r="A51" s="8">
        <v>49</v>
      </c>
      <c r="B51" s="8" t="s">
        <v>71</v>
      </c>
      <c r="C51" s="8"/>
      <c r="D51" s="8"/>
      <c r="E51" s="19" t="s">
        <v>72</v>
      </c>
      <c r="F51" s="8"/>
    </row>
    <row r="52" ht="20.4" spans="1:6">
      <c r="A52" s="8">
        <v>50</v>
      </c>
      <c r="B52" s="8" t="s">
        <v>73</v>
      </c>
      <c r="C52" s="8">
        <v>6</v>
      </c>
      <c r="D52" s="8" t="s">
        <v>13</v>
      </c>
      <c r="E52" s="20"/>
      <c r="F52" s="8"/>
    </row>
    <row r="53" ht="20.4" spans="1:6">
      <c r="A53" s="8">
        <v>51</v>
      </c>
      <c r="B53" s="8" t="s">
        <v>74</v>
      </c>
      <c r="C53" s="8">
        <v>150</v>
      </c>
      <c r="D53" s="8" t="s">
        <v>13</v>
      </c>
      <c r="E53" s="26" t="s">
        <v>75</v>
      </c>
      <c r="F53" s="27" t="s">
        <v>76</v>
      </c>
    </row>
    <row r="54" ht="20.4" spans="1:6">
      <c r="A54" s="8">
        <v>52</v>
      </c>
      <c r="B54" s="8" t="s">
        <v>77</v>
      </c>
      <c r="C54" s="8">
        <v>600</v>
      </c>
      <c r="D54" s="8" t="s">
        <v>78</v>
      </c>
      <c r="E54" s="26"/>
      <c r="F54" s="27" t="s">
        <v>79</v>
      </c>
    </row>
    <row r="55" ht="20.4" spans="1:6">
      <c r="A55" s="8">
        <v>53</v>
      </c>
      <c r="B55" s="8" t="s">
        <v>80</v>
      </c>
      <c r="C55" s="8">
        <v>10000</v>
      </c>
      <c r="D55" s="8" t="s">
        <v>81</v>
      </c>
      <c r="E55" s="26"/>
      <c r="F55" s="27" t="s">
        <v>82</v>
      </c>
    </row>
    <row r="56" ht="20.4" spans="1:6">
      <c r="A56" s="8">
        <v>54</v>
      </c>
      <c r="B56" s="8" t="s">
        <v>83</v>
      </c>
      <c r="C56" s="8">
        <v>30</v>
      </c>
      <c r="D56" s="8" t="s">
        <v>58</v>
      </c>
      <c r="E56" s="28" t="s">
        <v>84</v>
      </c>
      <c r="F56" s="29" t="s">
        <v>85</v>
      </c>
    </row>
    <row r="57" ht="20.4" spans="1:6">
      <c r="A57" s="8">
        <v>55</v>
      </c>
      <c r="B57" s="27" t="s">
        <v>86</v>
      </c>
      <c r="C57" s="27">
        <v>30</v>
      </c>
      <c r="D57" s="27" t="s">
        <v>87</v>
      </c>
      <c r="E57" s="30"/>
      <c r="F57" s="31"/>
    </row>
    <row r="58" ht="20.4" spans="1:6">
      <c r="A58" s="8">
        <v>56</v>
      </c>
      <c r="B58" s="27" t="s">
        <v>88</v>
      </c>
      <c r="C58" s="27">
        <v>10</v>
      </c>
      <c r="D58" s="27" t="s">
        <v>13</v>
      </c>
      <c r="E58" s="30"/>
      <c r="F58" s="31"/>
    </row>
    <row r="59" ht="20.4" spans="1:6">
      <c r="A59" s="8">
        <v>57</v>
      </c>
      <c r="B59" s="27" t="s">
        <v>89</v>
      </c>
      <c r="C59" s="27">
        <v>40</v>
      </c>
      <c r="D59" s="27" t="s">
        <v>90</v>
      </c>
      <c r="E59" s="30"/>
      <c r="F59" s="31"/>
    </row>
    <row r="60" ht="20.4" spans="1:6">
      <c r="A60" s="8">
        <v>58</v>
      </c>
      <c r="B60" s="27" t="s">
        <v>91</v>
      </c>
      <c r="C60" s="27">
        <v>1</v>
      </c>
      <c r="D60" s="27" t="s">
        <v>13</v>
      </c>
      <c r="E60" s="30"/>
      <c r="F60" s="32"/>
    </row>
    <row r="61" ht="20.4" spans="1:6">
      <c r="A61" s="8">
        <v>59</v>
      </c>
      <c r="B61" s="8" t="s">
        <v>92</v>
      </c>
      <c r="C61" s="8">
        <v>6</v>
      </c>
      <c r="D61" s="8" t="s">
        <v>93</v>
      </c>
      <c r="E61" s="33"/>
      <c r="F61" s="27" t="s">
        <v>94</v>
      </c>
    </row>
    <row r="62" ht="20.4" spans="1:6">
      <c r="A62" s="8">
        <v>60</v>
      </c>
      <c r="B62" s="34" t="s">
        <v>95</v>
      </c>
      <c r="C62" s="35"/>
      <c r="D62" s="35"/>
      <c r="E62" s="26" t="s">
        <v>96</v>
      </c>
      <c r="F62" s="36" t="s">
        <v>97</v>
      </c>
    </row>
    <row r="63" ht="20.4" spans="1:6">
      <c r="A63" s="8">
        <v>61</v>
      </c>
      <c r="B63" s="34"/>
      <c r="C63" s="37">
        <v>750</v>
      </c>
      <c r="D63" s="35" t="s">
        <v>98</v>
      </c>
      <c r="E63" s="26"/>
      <c r="F63" s="38" t="s">
        <v>99</v>
      </c>
    </row>
    <row r="64" ht="20.4" spans="1:6">
      <c r="A64" s="8">
        <v>62</v>
      </c>
      <c r="B64" s="34"/>
      <c r="C64" s="37">
        <v>400</v>
      </c>
      <c r="D64" s="35" t="s">
        <v>100</v>
      </c>
      <c r="E64" s="26"/>
      <c r="F64" s="38" t="s">
        <v>101</v>
      </c>
    </row>
    <row r="65" ht="20.4" spans="1:6">
      <c r="A65" s="8">
        <v>63</v>
      </c>
      <c r="B65" s="34" t="s">
        <v>102</v>
      </c>
      <c r="C65" s="37">
        <v>750</v>
      </c>
      <c r="D65" s="37" t="s">
        <v>103</v>
      </c>
      <c r="E65" s="26"/>
      <c r="F65" s="38" t="s">
        <v>99</v>
      </c>
    </row>
    <row r="66" ht="20.4" spans="1:6">
      <c r="A66" s="8">
        <v>64</v>
      </c>
      <c r="B66" s="34"/>
      <c r="C66" s="37">
        <v>390</v>
      </c>
      <c r="D66" s="37" t="s">
        <v>104</v>
      </c>
      <c r="E66" s="26"/>
      <c r="F66" s="38" t="s">
        <v>101</v>
      </c>
    </row>
    <row r="67" ht="20.4" spans="1:6">
      <c r="A67" s="8">
        <v>65</v>
      </c>
      <c r="B67" s="34" t="s">
        <v>105</v>
      </c>
      <c r="C67" s="37">
        <v>324</v>
      </c>
      <c r="D67" s="37" t="s">
        <v>106</v>
      </c>
      <c r="E67" s="26"/>
      <c r="F67" s="38" t="s">
        <v>99</v>
      </c>
    </row>
    <row r="68" ht="20.4" spans="1:6">
      <c r="A68" s="8">
        <v>66</v>
      </c>
      <c r="B68" s="34"/>
      <c r="C68" s="37">
        <v>156</v>
      </c>
      <c r="D68" s="37" t="s">
        <v>107</v>
      </c>
      <c r="E68" s="26"/>
      <c r="F68" s="38" t="s">
        <v>101</v>
      </c>
    </row>
    <row r="69" ht="20.4" spans="1:6">
      <c r="A69" s="8">
        <v>67</v>
      </c>
      <c r="B69" s="34" t="s">
        <v>108</v>
      </c>
      <c r="C69" s="37">
        <f>306+120</f>
        <v>426</v>
      </c>
      <c r="D69" s="37" t="s">
        <v>109</v>
      </c>
      <c r="E69" s="26"/>
      <c r="F69" s="38" t="s">
        <v>99</v>
      </c>
    </row>
    <row r="70" ht="20.4" spans="1:6">
      <c r="A70" s="8">
        <v>68</v>
      </c>
      <c r="B70" s="34"/>
      <c r="C70" s="37">
        <f>198+120</f>
        <v>318</v>
      </c>
      <c r="D70" s="37" t="s">
        <v>110</v>
      </c>
      <c r="E70" s="26"/>
      <c r="F70" s="38" t="s">
        <v>101</v>
      </c>
    </row>
    <row r="71" ht="20.4" spans="1:6">
      <c r="A71" s="8">
        <v>69</v>
      </c>
      <c r="B71" s="34" t="s">
        <v>111</v>
      </c>
      <c r="C71" s="37">
        <v>600</v>
      </c>
      <c r="D71" s="37" t="s">
        <v>112</v>
      </c>
      <c r="E71" s="26"/>
      <c r="F71" s="27"/>
    </row>
    <row r="72" ht="20.4" spans="1:6">
      <c r="A72" s="8">
        <v>70</v>
      </c>
      <c r="B72" s="34" t="s">
        <v>113</v>
      </c>
      <c r="C72" s="37">
        <v>664</v>
      </c>
      <c r="D72" s="37" t="s">
        <v>114</v>
      </c>
      <c r="E72" s="26"/>
      <c r="F72" s="27"/>
    </row>
    <row r="73" ht="20.4" spans="1:6">
      <c r="A73" s="8">
        <v>71</v>
      </c>
      <c r="B73" s="34" t="s">
        <v>115</v>
      </c>
      <c r="C73" s="37">
        <v>4</v>
      </c>
      <c r="D73" s="37" t="s">
        <v>17</v>
      </c>
      <c r="E73" s="28" t="s">
        <v>116</v>
      </c>
      <c r="F73" s="27">
        <v>180</v>
      </c>
    </row>
    <row r="74" ht="20.4" spans="1:6">
      <c r="A74" s="8">
        <v>72</v>
      </c>
      <c r="B74" s="34" t="s">
        <v>117</v>
      </c>
      <c r="C74" s="37">
        <v>1</v>
      </c>
      <c r="D74" s="37" t="s">
        <v>17</v>
      </c>
      <c r="E74" s="30"/>
      <c r="F74" s="27">
        <v>25</v>
      </c>
    </row>
    <row r="75" ht="20.4" spans="1:6">
      <c r="A75" s="8">
        <v>73</v>
      </c>
      <c r="B75" s="34" t="s">
        <v>118</v>
      </c>
      <c r="C75" s="37">
        <v>27</v>
      </c>
      <c r="D75" s="37" t="s">
        <v>21</v>
      </c>
      <c r="E75" s="30"/>
      <c r="F75" s="27">
        <v>216</v>
      </c>
    </row>
    <row r="76" ht="20.4" spans="1:6">
      <c r="A76" s="8">
        <v>74</v>
      </c>
      <c r="B76" s="34" t="s">
        <v>119</v>
      </c>
      <c r="C76" s="37">
        <v>16</v>
      </c>
      <c r="D76" s="37" t="s">
        <v>21</v>
      </c>
      <c r="E76" s="30"/>
      <c r="F76" s="27">
        <v>208</v>
      </c>
    </row>
    <row r="77" ht="20.4" spans="1:6">
      <c r="A77" s="8">
        <v>75</v>
      </c>
      <c r="B77" s="34" t="s">
        <v>120</v>
      </c>
      <c r="C77" s="37">
        <v>1</v>
      </c>
      <c r="D77" s="37" t="s">
        <v>21</v>
      </c>
      <c r="E77" s="30"/>
      <c r="F77" s="27">
        <v>30</v>
      </c>
    </row>
    <row r="78" ht="20.4" spans="1:6">
      <c r="A78" s="8">
        <v>76</v>
      </c>
      <c r="B78" s="34" t="s">
        <v>121</v>
      </c>
      <c r="C78" s="37">
        <v>2</v>
      </c>
      <c r="D78" s="37" t="s">
        <v>21</v>
      </c>
      <c r="E78" s="30"/>
      <c r="F78" s="27">
        <v>80</v>
      </c>
    </row>
    <row r="79" ht="20.4" spans="1:6">
      <c r="A79" s="8">
        <v>77</v>
      </c>
      <c r="B79" s="34" t="s">
        <v>122</v>
      </c>
      <c r="C79" s="37">
        <v>4</v>
      </c>
      <c r="D79" s="37" t="s">
        <v>21</v>
      </c>
      <c r="E79" s="30"/>
      <c r="F79" s="27">
        <v>200</v>
      </c>
    </row>
    <row r="80" ht="20.4" spans="1:6">
      <c r="A80" s="8">
        <v>78</v>
      </c>
      <c r="B80" s="34" t="s">
        <v>123</v>
      </c>
      <c r="C80" s="37">
        <v>21</v>
      </c>
      <c r="D80" s="37" t="s">
        <v>17</v>
      </c>
      <c r="E80" s="30"/>
      <c r="F80" s="27">
        <v>105</v>
      </c>
    </row>
    <row r="81" ht="20.4" spans="1:6">
      <c r="A81" s="8">
        <v>79</v>
      </c>
      <c r="B81" s="34" t="s">
        <v>124</v>
      </c>
      <c r="C81" s="37">
        <v>653</v>
      </c>
      <c r="D81" s="37" t="s">
        <v>15</v>
      </c>
      <c r="E81" s="30"/>
      <c r="F81" s="27">
        <v>3265</v>
      </c>
    </row>
    <row r="82" ht="20.4" spans="1:6">
      <c r="A82" s="8">
        <v>80</v>
      </c>
      <c r="B82" s="34" t="s">
        <v>125</v>
      </c>
      <c r="C82" s="37">
        <v>11</v>
      </c>
      <c r="D82" s="37" t="s">
        <v>21</v>
      </c>
      <c r="E82" s="30"/>
      <c r="F82" s="27">
        <v>165</v>
      </c>
    </row>
    <row r="83" ht="20.4" spans="1:6">
      <c r="A83" s="8">
        <v>81</v>
      </c>
      <c r="B83" s="34" t="s">
        <v>126</v>
      </c>
      <c r="C83" s="37">
        <v>246</v>
      </c>
      <c r="D83" s="37" t="s">
        <v>15</v>
      </c>
      <c r="E83" s="30"/>
      <c r="F83" s="27">
        <v>1230</v>
      </c>
    </row>
    <row r="84" ht="20.4" spans="1:6">
      <c r="A84" s="8">
        <v>82</v>
      </c>
      <c r="B84" s="34" t="s">
        <v>127</v>
      </c>
      <c r="C84" s="37">
        <v>54</v>
      </c>
      <c r="D84" s="37" t="s">
        <v>17</v>
      </c>
      <c r="E84" s="30"/>
      <c r="F84" s="27">
        <v>2160</v>
      </c>
    </row>
    <row r="85" ht="20.4" spans="1:6">
      <c r="A85" s="8">
        <v>83</v>
      </c>
      <c r="B85" s="34" t="s">
        <v>128</v>
      </c>
      <c r="C85" s="37">
        <v>10</v>
      </c>
      <c r="D85" s="37" t="s">
        <v>17</v>
      </c>
      <c r="E85" s="33"/>
      <c r="F85" s="27">
        <v>200</v>
      </c>
    </row>
    <row r="86" ht="20.4" spans="1:6">
      <c r="A86" s="8">
        <v>84</v>
      </c>
      <c r="B86" s="34" t="s">
        <v>95</v>
      </c>
      <c r="C86" s="39">
        <v>750</v>
      </c>
      <c r="D86" s="40" t="s">
        <v>98</v>
      </c>
      <c r="E86" s="26" t="s">
        <v>129</v>
      </c>
      <c r="F86" s="38" t="s">
        <v>99</v>
      </c>
    </row>
    <row r="87" ht="20.4" spans="1:6">
      <c r="A87" s="8">
        <v>85</v>
      </c>
      <c r="B87" s="34"/>
      <c r="C87" s="39">
        <v>360</v>
      </c>
      <c r="D87" s="40" t="s">
        <v>130</v>
      </c>
      <c r="E87" s="26"/>
      <c r="F87" s="38" t="s">
        <v>101</v>
      </c>
    </row>
    <row r="88" ht="20.4" spans="1:6">
      <c r="A88" s="8">
        <v>86</v>
      </c>
      <c r="B88" s="34" t="s">
        <v>102</v>
      </c>
      <c r="C88" s="39">
        <v>780</v>
      </c>
      <c r="D88" s="39" t="s">
        <v>107</v>
      </c>
      <c r="E88" s="26"/>
      <c r="F88" s="38" t="s">
        <v>99</v>
      </c>
    </row>
    <row r="89" ht="20.4" spans="1:6">
      <c r="A89" s="8">
        <v>87</v>
      </c>
      <c r="B89" s="34"/>
      <c r="C89" s="39">
        <v>540</v>
      </c>
      <c r="D89" s="39" t="s">
        <v>131</v>
      </c>
      <c r="E89" s="26"/>
      <c r="F89" s="38" t="s">
        <v>101</v>
      </c>
    </row>
    <row r="90" ht="20.4" spans="1:6">
      <c r="A90" s="8">
        <v>88</v>
      </c>
      <c r="B90" s="34" t="s">
        <v>105</v>
      </c>
      <c r="C90" s="39">
        <v>450</v>
      </c>
      <c r="D90" s="39" t="s">
        <v>132</v>
      </c>
      <c r="E90" s="26"/>
      <c r="F90" s="38" t="s">
        <v>99</v>
      </c>
    </row>
    <row r="91" ht="20.4" spans="1:6">
      <c r="A91" s="8">
        <v>89</v>
      </c>
      <c r="B91" s="34"/>
      <c r="C91" s="39">
        <v>372</v>
      </c>
      <c r="D91" s="39" t="s">
        <v>133</v>
      </c>
      <c r="E91" s="26"/>
      <c r="F91" s="38" t="s">
        <v>101</v>
      </c>
    </row>
    <row r="92" ht="20.4" spans="1:6">
      <c r="A92" s="8">
        <v>90</v>
      </c>
      <c r="B92" s="34" t="s">
        <v>108</v>
      </c>
      <c r="C92" s="39">
        <v>342</v>
      </c>
      <c r="D92" s="39" t="s">
        <v>134</v>
      </c>
      <c r="E92" s="26"/>
      <c r="F92" s="38" t="s">
        <v>99</v>
      </c>
    </row>
    <row r="93" ht="20.4" spans="1:6">
      <c r="A93" s="8">
        <v>91</v>
      </c>
      <c r="B93" s="34"/>
      <c r="C93" s="39">
        <v>252</v>
      </c>
      <c r="D93" s="39" t="s">
        <v>135</v>
      </c>
      <c r="E93" s="26"/>
      <c r="F93" s="38" t="s">
        <v>101</v>
      </c>
    </row>
    <row r="94" ht="20.4" spans="1:6">
      <c r="A94" s="8">
        <v>92</v>
      </c>
      <c r="B94" s="34" t="s">
        <v>111</v>
      </c>
      <c r="C94" s="39">
        <v>800</v>
      </c>
      <c r="D94" s="39" t="s">
        <v>136</v>
      </c>
      <c r="E94" s="26"/>
      <c r="F94" s="27"/>
    </row>
    <row r="95" ht="20.4" spans="1:6">
      <c r="A95" s="8">
        <v>93</v>
      </c>
      <c r="B95" s="34" t="s">
        <v>113</v>
      </c>
      <c r="C95" s="39">
        <v>920</v>
      </c>
      <c r="D95" s="39" t="s">
        <v>137</v>
      </c>
      <c r="E95" s="26"/>
      <c r="F95" s="27"/>
    </row>
    <row r="96" ht="20.4" spans="1:6">
      <c r="A96" s="8">
        <v>94</v>
      </c>
      <c r="B96" s="34" t="s">
        <v>95</v>
      </c>
      <c r="C96" s="39">
        <v>1100</v>
      </c>
      <c r="D96" s="40" t="s">
        <v>109</v>
      </c>
      <c r="E96" s="30" t="s">
        <v>138</v>
      </c>
      <c r="F96" s="38" t="s">
        <v>99</v>
      </c>
    </row>
    <row r="97" ht="20.4" spans="1:6">
      <c r="A97" s="8">
        <v>95</v>
      </c>
      <c r="B97" s="34"/>
      <c r="C97" s="39">
        <v>1204</v>
      </c>
      <c r="D97" s="40" t="s">
        <v>139</v>
      </c>
      <c r="E97" s="30"/>
      <c r="F97" s="38" t="s">
        <v>101</v>
      </c>
    </row>
    <row r="98" ht="20.4" spans="1:6">
      <c r="A98" s="8">
        <v>96</v>
      </c>
      <c r="B98" s="34" t="s">
        <v>102</v>
      </c>
      <c r="C98" s="39">
        <v>1156</v>
      </c>
      <c r="D98" s="39" t="s">
        <v>140</v>
      </c>
      <c r="E98" s="30"/>
      <c r="F98" s="38" t="s">
        <v>99</v>
      </c>
    </row>
    <row r="99" ht="20.4" spans="1:6">
      <c r="A99" s="8">
        <v>97</v>
      </c>
      <c r="B99" s="34"/>
      <c r="C99" s="39">
        <v>938</v>
      </c>
      <c r="D99" s="39" t="s">
        <v>141</v>
      </c>
      <c r="E99" s="30"/>
      <c r="F99" s="38" t="s">
        <v>101</v>
      </c>
    </row>
    <row r="100" ht="20.4" spans="1:6">
      <c r="A100" s="8">
        <v>98</v>
      </c>
      <c r="B100" s="41" t="s">
        <v>105</v>
      </c>
      <c r="C100" s="39">
        <v>55</v>
      </c>
      <c r="D100" s="39" t="s">
        <v>142</v>
      </c>
      <c r="E100" s="30"/>
      <c r="F100" s="38" t="s">
        <v>97</v>
      </c>
    </row>
    <row r="101" ht="20.4" spans="1:6">
      <c r="A101" s="8">
        <v>99</v>
      </c>
      <c r="B101" s="42"/>
      <c r="C101" s="39">
        <v>490</v>
      </c>
      <c r="D101" s="39" t="s">
        <v>143</v>
      </c>
      <c r="E101" s="30"/>
      <c r="F101" s="38" t="s">
        <v>99</v>
      </c>
    </row>
    <row r="102" ht="20.4" spans="1:6">
      <c r="A102" s="8">
        <v>100</v>
      </c>
      <c r="B102" s="43"/>
      <c r="C102" s="39">
        <f>210+186</f>
        <v>396</v>
      </c>
      <c r="D102" s="39" t="s">
        <v>144</v>
      </c>
      <c r="E102" s="30"/>
      <c r="F102" s="38" t="s">
        <v>101</v>
      </c>
    </row>
    <row r="103" ht="20.4" spans="1:6">
      <c r="A103" s="8">
        <v>101</v>
      </c>
      <c r="B103" s="34" t="s">
        <v>108</v>
      </c>
      <c r="C103" s="39">
        <v>510</v>
      </c>
      <c r="D103" s="39" t="s">
        <v>145</v>
      </c>
      <c r="E103" s="30"/>
      <c r="F103" s="38" t="s">
        <v>99</v>
      </c>
    </row>
    <row r="104" ht="20.4" spans="1:6">
      <c r="A104" s="8">
        <v>102</v>
      </c>
      <c r="B104" s="34"/>
      <c r="C104" s="39">
        <v>288</v>
      </c>
      <c r="D104" s="39" t="s">
        <v>110</v>
      </c>
      <c r="E104" s="30"/>
      <c r="F104" s="38" t="s">
        <v>101</v>
      </c>
    </row>
    <row r="105" ht="20.4" spans="1:6">
      <c r="A105" s="8">
        <v>103</v>
      </c>
      <c r="B105" s="34" t="s">
        <v>111</v>
      </c>
      <c r="C105" s="39">
        <v>3908</v>
      </c>
      <c r="D105" s="39" t="s">
        <v>134</v>
      </c>
      <c r="E105" s="30"/>
      <c r="F105" s="27"/>
    </row>
    <row r="106" ht="20.4" spans="1:6">
      <c r="A106" s="8">
        <v>104</v>
      </c>
      <c r="B106" s="34" t="s">
        <v>113</v>
      </c>
      <c r="C106" s="39">
        <f>592+883</f>
        <v>1475</v>
      </c>
      <c r="D106" s="39" t="s">
        <v>146</v>
      </c>
      <c r="E106" s="30"/>
      <c r="F106" s="27"/>
    </row>
    <row r="107" ht="20.4" spans="1:6">
      <c r="A107" s="8">
        <v>105</v>
      </c>
      <c r="B107" s="27" t="s">
        <v>147</v>
      </c>
      <c r="C107" s="27">
        <f>4460+2480</f>
        <v>6940</v>
      </c>
      <c r="D107" s="27" t="s">
        <v>148</v>
      </c>
      <c r="E107" s="30"/>
      <c r="F107" s="27"/>
    </row>
    <row r="108" ht="20.4" spans="1:6">
      <c r="A108" s="8">
        <v>106</v>
      </c>
      <c r="B108" s="27" t="s">
        <v>149</v>
      </c>
      <c r="C108" s="27">
        <v>26</v>
      </c>
      <c r="D108" s="27" t="s">
        <v>150</v>
      </c>
      <c r="E108" s="33"/>
      <c r="F108" s="27"/>
    </row>
    <row r="109" ht="40.8" spans="1:6">
      <c r="A109" s="8">
        <v>107</v>
      </c>
      <c r="B109" s="27" t="s">
        <v>151</v>
      </c>
      <c r="C109" s="27">
        <v>10</v>
      </c>
      <c r="D109" s="27" t="s">
        <v>13</v>
      </c>
      <c r="E109" s="26" t="s">
        <v>152</v>
      </c>
      <c r="F109" s="27"/>
    </row>
    <row r="110" ht="40.8" spans="1:6">
      <c r="A110" s="8">
        <v>108</v>
      </c>
      <c r="B110" s="27" t="s">
        <v>153</v>
      </c>
      <c r="C110" s="27">
        <v>30</v>
      </c>
      <c r="D110" s="27" t="s">
        <v>17</v>
      </c>
      <c r="E110" s="26" t="s">
        <v>154</v>
      </c>
      <c r="F110" s="27"/>
    </row>
    <row r="111" ht="20.4" spans="1:6">
      <c r="A111" s="8">
        <v>109</v>
      </c>
      <c r="B111" s="8"/>
      <c r="C111" s="8"/>
      <c r="D111" s="8"/>
      <c r="E111" s="26"/>
      <c r="F111" s="27"/>
    </row>
    <row r="112" ht="20.4" spans="1:6">
      <c r="A112" s="8">
        <v>110</v>
      </c>
      <c r="B112" s="27"/>
      <c r="C112" s="27"/>
      <c r="D112" s="27"/>
      <c r="E112" s="26"/>
      <c r="F112" s="27"/>
    </row>
    <row r="113" ht="20.4" spans="1:6">
      <c r="A113" s="8">
        <v>111</v>
      </c>
      <c r="B113" s="27"/>
      <c r="C113" s="27"/>
      <c r="D113" s="27"/>
      <c r="E113" s="26"/>
      <c r="F113" s="27"/>
    </row>
    <row r="114" ht="20.4" spans="1:6">
      <c r="A114" s="8">
        <v>112</v>
      </c>
      <c r="B114" s="27"/>
      <c r="C114" s="27"/>
      <c r="D114" s="27"/>
      <c r="E114" s="26"/>
      <c r="F114" s="27"/>
    </row>
    <row r="115" ht="20.4" spans="1:6">
      <c r="A115" s="8">
        <v>113</v>
      </c>
      <c r="B115" s="27"/>
      <c r="C115" s="27"/>
      <c r="D115" s="27"/>
      <c r="E115" s="26"/>
      <c r="F115" s="27"/>
    </row>
    <row r="116" ht="20.4" spans="1:6">
      <c r="A116" s="8">
        <v>114</v>
      </c>
      <c r="B116" s="27"/>
      <c r="C116" s="27"/>
      <c r="D116" s="27"/>
      <c r="E116" s="26"/>
      <c r="F116" s="27"/>
    </row>
    <row r="117" ht="20.4" spans="1:6">
      <c r="A117" s="8">
        <v>115</v>
      </c>
      <c r="B117" s="27"/>
      <c r="C117" s="27"/>
      <c r="D117" s="27"/>
      <c r="E117" s="26"/>
      <c r="F117" s="27"/>
    </row>
    <row r="118" ht="20.4" spans="1:6">
      <c r="A118" s="8">
        <v>116</v>
      </c>
      <c r="B118" s="8"/>
      <c r="C118" s="8"/>
      <c r="D118" s="8"/>
      <c r="E118" s="26"/>
      <c r="F118" s="27"/>
    </row>
    <row r="119" ht="20.4" spans="1:6">
      <c r="A119" s="8">
        <v>117</v>
      </c>
      <c r="B119" s="27"/>
      <c r="C119" s="27"/>
      <c r="D119" s="27"/>
      <c r="E119" s="26"/>
      <c r="F119" s="27"/>
    </row>
    <row r="120" ht="20.4" spans="1:6">
      <c r="A120" s="8">
        <v>118</v>
      </c>
      <c r="B120" s="27"/>
      <c r="C120" s="27"/>
      <c r="D120" s="27"/>
      <c r="E120" s="26"/>
      <c r="F120" s="27"/>
    </row>
    <row r="121" ht="20.4" spans="1:6">
      <c r="A121" s="8">
        <v>119</v>
      </c>
      <c r="B121" s="27"/>
      <c r="C121" s="27"/>
      <c r="D121" s="27"/>
      <c r="E121" s="26"/>
      <c r="F121" s="27"/>
    </row>
    <row r="122" ht="20.4" spans="1:6">
      <c r="A122" s="8">
        <v>120</v>
      </c>
      <c r="B122" s="27"/>
      <c r="C122" s="27"/>
      <c r="D122" s="27"/>
      <c r="E122" s="26"/>
      <c r="F122" s="27"/>
    </row>
    <row r="123" ht="20.4" spans="1:6">
      <c r="A123" s="8">
        <v>121</v>
      </c>
      <c r="B123" s="27"/>
      <c r="C123" s="27"/>
      <c r="D123" s="27"/>
      <c r="E123" s="26"/>
      <c r="F123" s="27"/>
    </row>
    <row r="124" ht="20.4" spans="1:6">
      <c r="A124" s="8">
        <v>122</v>
      </c>
      <c r="B124" s="27"/>
      <c r="C124" s="27"/>
      <c r="D124" s="27"/>
      <c r="E124" s="26"/>
      <c r="F124" s="27"/>
    </row>
  </sheetData>
  <mergeCells count="31">
    <mergeCell ref="A1:F1"/>
    <mergeCell ref="B62:B64"/>
    <mergeCell ref="B65:B66"/>
    <mergeCell ref="B67:B68"/>
    <mergeCell ref="B69:B70"/>
    <mergeCell ref="B86:B87"/>
    <mergeCell ref="B88:B89"/>
    <mergeCell ref="B90:B91"/>
    <mergeCell ref="B92:B93"/>
    <mergeCell ref="B96:B97"/>
    <mergeCell ref="B98:B99"/>
    <mergeCell ref="B100:B102"/>
    <mergeCell ref="B103:B104"/>
    <mergeCell ref="E3:E6"/>
    <mergeCell ref="E7:E15"/>
    <mergeCell ref="E16:E18"/>
    <mergeCell ref="E19:E22"/>
    <mergeCell ref="E23:E26"/>
    <mergeCell ref="E27:E31"/>
    <mergeCell ref="E34:E39"/>
    <mergeCell ref="E40:E45"/>
    <mergeCell ref="E46:E48"/>
    <mergeCell ref="E49:E50"/>
    <mergeCell ref="E51:E52"/>
    <mergeCell ref="E53:E55"/>
    <mergeCell ref="E56:E61"/>
    <mergeCell ref="E62:E72"/>
    <mergeCell ref="E73:E85"/>
    <mergeCell ref="E86:E95"/>
    <mergeCell ref="E96:E108"/>
    <mergeCell ref="F56:F60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workbookViewId="0">
      <selection activeCell="C16" sqref="C16"/>
    </sheetView>
  </sheetViews>
  <sheetFormatPr defaultColWidth="9" defaultRowHeight="14.4" outlineLevelCol="4"/>
  <cols>
    <col min="1" max="1" width="12.8888888888889" style="1" customWidth="1"/>
    <col min="2" max="2" width="30" style="1" customWidth="1"/>
    <col min="3" max="3" width="11.8888888888889" style="1" customWidth="1"/>
    <col min="4" max="4" width="13.6666666666667" style="1" customWidth="1"/>
    <col min="5" max="5" width="15.5555555555556" style="1" customWidth="1"/>
    <col min="6" max="16384" width="9" style="1"/>
  </cols>
  <sheetData>
    <row r="1" ht="30" customHeight="1" spans="1:5">
      <c r="A1" s="2" t="s">
        <v>155</v>
      </c>
      <c r="B1" s="2"/>
      <c r="C1" s="2"/>
      <c r="D1" s="2"/>
      <c r="E1" s="2"/>
    </row>
    <row r="2" ht="27" customHeight="1" spans="1:5">
      <c r="A2" s="3" t="s">
        <v>156</v>
      </c>
      <c r="B2" s="4" t="s">
        <v>157</v>
      </c>
      <c r="C2" s="5"/>
      <c r="D2" s="5"/>
      <c r="E2" s="6"/>
    </row>
    <row r="3" ht="27" customHeight="1" spans="1:5">
      <c r="A3" s="3" t="s">
        <v>158</v>
      </c>
      <c r="B3" s="4" t="s">
        <v>159</v>
      </c>
      <c r="C3" s="6"/>
      <c r="D3" s="3" t="s">
        <v>160</v>
      </c>
      <c r="E3" s="7" t="s">
        <v>161</v>
      </c>
    </row>
    <row r="4" ht="27" customHeight="1" spans="1:5">
      <c r="A4" s="3" t="s">
        <v>162</v>
      </c>
      <c r="B4" s="4" t="s">
        <v>163</v>
      </c>
      <c r="C4" s="6"/>
      <c r="D4" s="3" t="s">
        <v>164</v>
      </c>
      <c r="E4" s="3">
        <v>13802576725</v>
      </c>
    </row>
    <row r="5" ht="27" customHeight="1" spans="1:5">
      <c r="A5" s="3" t="s">
        <v>1</v>
      </c>
      <c r="B5" s="3" t="s">
        <v>165</v>
      </c>
      <c r="C5" s="3" t="s">
        <v>4</v>
      </c>
      <c r="D5" s="3" t="s">
        <v>3</v>
      </c>
      <c r="E5" s="3" t="s">
        <v>6</v>
      </c>
    </row>
    <row r="6" ht="27" customHeight="1" spans="1:5">
      <c r="A6" s="3">
        <v>1</v>
      </c>
      <c r="B6" s="8" t="s">
        <v>71</v>
      </c>
      <c r="C6" s="8"/>
      <c r="D6" s="8"/>
      <c r="E6" s="9"/>
    </row>
    <row r="7" ht="27" customHeight="1" spans="1:5">
      <c r="A7" s="3">
        <v>2</v>
      </c>
      <c r="B7" s="8" t="s">
        <v>73</v>
      </c>
      <c r="C7" s="8">
        <v>6</v>
      </c>
      <c r="D7" s="8" t="s">
        <v>13</v>
      </c>
      <c r="E7" s="9"/>
    </row>
    <row r="8" ht="27" customHeight="1" spans="1:5">
      <c r="A8" s="3"/>
      <c r="B8" s="8"/>
      <c r="C8" s="8"/>
      <c r="D8" s="8"/>
      <c r="E8" s="9"/>
    </row>
    <row r="9" ht="27" customHeight="1" spans="1:5">
      <c r="A9" s="3"/>
      <c r="B9" s="8"/>
      <c r="C9" s="8"/>
      <c r="D9" s="8"/>
      <c r="E9" s="9"/>
    </row>
    <row r="10" ht="27" customHeight="1" spans="1:5">
      <c r="A10" s="3"/>
      <c r="B10" s="8"/>
      <c r="C10" s="8"/>
      <c r="D10" s="8"/>
      <c r="E10" s="9"/>
    </row>
    <row r="11" ht="27" customHeight="1" spans="1:5">
      <c r="A11" s="3"/>
      <c r="B11" s="8"/>
      <c r="C11" s="8"/>
      <c r="D11" s="8"/>
      <c r="E11" s="9"/>
    </row>
    <row r="12" ht="27" customHeight="1" spans="1:5">
      <c r="A12" s="3"/>
      <c r="B12" s="3"/>
      <c r="C12" s="3"/>
      <c r="D12" s="3"/>
      <c r="E12" s="3"/>
    </row>
    <row r="13" ht="27" customHeight="1" spans="1:5">
      <c r="A13" s="3"/>
      <c r="B13" s="3"/>
      <c r="C13" s="3"/>
      <c r="D13" s="3"/>
      <c r="E13" s="3"/>
    </row>
    <row r="14" ht="27" customHeight="1" spans="1:5">
      <c r="A14" s="3"/>
      <c r="B14" s="3"/>
      <c r="C14" s="3"/>
      <c r="D14" s="3"/>
      <c r="E14" s="3"/>
    </row>
    <row r="15" ht="27" customHeight="1" spans="1:5">
      <c r="A15" s="3"/>
      <c r="B15" s="3"/>
      <c r="C15" s="3"/>
      <c r="D15" s="3"/>
      <c r="E15" s="3"/>
    </row>
    <row r="16" ht="27" customHeight="1" spans="1:5">
      <c r="A16" s="3"/>
      <c r="B16" s="3"/>
      <c r="C16" s="3"/>
      <c r="D16" s="3"/>
      <c r="E16" s="3"/>
    </row>
    <row r="17" ht="27" customHeight="1" spans="1:5">
      <c r="A17" s="3"/>
      <c r="B17" s="3"/>
      <c r="C17" s="3"/>
      <c r="D17" s="3"/>
      <c r="E17" s="3"/>
    </row>
    <row r="18" ht="27" customHeight="1" spans="1:5">
      <c r="A18" s="3"/>
      <c r="B18" s="3"/>
      <c r="C18" s="3"/>
      <c r="D18" s="3"/>
      <c r="E18" s="3"/>
    </row>
    <row r="19" ht="27" customHeight="1" spans="1:5">
      <c r="A19" s="3"/>
      <c r="B19" s="3"/>
      <c r="C19" s="3"/>
      <c r="D19" s="3"/>
      <c r="E19" s="3"/>
    </row>
    <row r="20" ht="103" customHeight="1" spans="1:5">
      <c r="A20" s="10" t="s">
        <v>166</v>
      </c>
      <c r="B20" s="11"/>
      <c r="C20" s="11"/>
      <c r="D20" s="11"/>
      <c r="E20" s="12"/>
    </row>
  </sheetData>
  <mergeCells count="5">
    <mergeCell ref="A1:E1"/>
    <mergeCell ref="B2:E2"/>
    <mergeCell ref="B3:C3"/>
    <mergeCell ref="B4:C4"/>
    <mergeCell ref="A20:E20"/>
  </mergeCells>
  <pageMargins left="0.7" right="0.7" top="0.75" bottom="0.75" header="0.3" footer="0.3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林小纯</cp:lastModifiedBy>
  <dcterms:created xsi:type="dcterms:W3CDTF">2023-02-28T03:31:00Z</dcterms:created>
  <dcterms:modified xsi:type="dcterms:W3CDTF">2023-11-28T09:16:23Z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FBFB74D67E8E4306A3947580589899BF</vt:lpwstr>
  </property>
  <property fmtid="{D5CDD505-2E9C-101B-9397-08002B2CF9AE}" pid="3" name="KSOProductBuildVer">
    <vt:lpwstr>2052-12.1.0.15990</vt:lpwstr>
  </property>
</Properties>
</file>